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su-my.sharepoint.com/personal/ejwheeler_fsu_edu/Documents/Desktop/Work/2026 Reporting/3rd Quarter/Final Reports/"/>
    </mc:Choice>
  </mc:AlternateContent>
  <xr:revisionPtr revIDLastSave="10" documentId="8_{96180A9E-5C8C-4AAB-9680-4630F500E14B}" xr6:coauthVersionLast="47" xr6:coauthVersionMax="47" xr10:uidLastSave="{A0198D55-4664-43F2-B6EC-2AD2D9E0C8AB}"/>
  <bookViews>
    <workbookView xWindow="-108" yWindow="-108" windowWidth="23256" windowHeight="12456" xr2:uid="{00000000-000D-0000-FFFF-FFFF00000000}"/>
  </bookViews>
  <sheets>
    <sheet name="Table Q1" sheetId="2" r:id="rId1"/>
  </sheets>
  <definedNames>
    <definedName name="_xlnm.Print_Area" localSheetId="0">'Table Q1'!$A$1:$D$27</definedName>
    <definedName name="_xlnm.Print_Titles" localSheetId="0">'Table Q1'!$1:$3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<sst xmlns="http://schemas.openxmlformats.org/spreadsheetml/2006/main" count="31" uniqueCount="30">
  <si>
    <t>Number of Proposals by FY</t>
  </si>
  <si>
    <t>College of Arts &amp; Sciences</t>
  </si>
  <si>
    <t>College of Business</t>
  </si>
  <si>
    <t>College of Comm &amp; Information</t>
  </si>
  <si>
    <t>College of Criminology &amp; Crim</t>
  </si>
  <si>
    <t>College of Engineering</t>
  </si>
  <si>
    <t>College of Law</t>
  </si>
  <si>
    <t>College of Medicine</t>
  </si>
  <si>
    <t>College of Nursing</t>
  </si>
  <si>
    <t>College of Soc Sci &amp; Pub Pol</t>
  </si>
  <si>
    <t>College of Social Work</t>
  </si>
  <si>
    <t>Panama City Campus</t>
  </si>
  <si>
    <t>Provost &amp; VP Academic Affairs</t>
  </si>
  <si>
    <t>VP Finance &amp; Administration</t>
  </si>
  <si>
    <t>VP Research</t>
  </si>
  <si>
    <t>VP Student Affairs</t>
  </si>
  <si>
    <t>VP University Relations</t>
  </si>
  <si>
    <t>Difference</t>
  </si>
  <si>
    <t>College of Fine Arts</t>
  </si>
  <si>
    <t>Proposed $ Amount by FY</t>
  </si>
  <si>
    <t>College of Motion Picture Arts</t>
  </si>
  <si>
    <t>College of Music</t>
  </si>
  <si>
    <t>President's Office</t>
  </si>
  <si>
    <t>VP University Advancement</t>
  </si>
  <si>
    <t>Moran College Entrepreneurship</t>
  </si>
  <si>
    <t>College of Edu Hlth &amp; HumanSci</t>
  </si>
  <si>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Units are reported using the organizational structure in effect at the time the report is created.</t>
    </r>
  </si>
  <si>
    <r>
      <t>College</t>
    </r>
    <r>
      <rPr>
        <b/>
        <vertAlign val="superscript"/>
        <sz val="11"/>
        <color theme="0"/>
        <rFont val="Arial"/>
        <family val="2"/>
      </rPr>
      <t>1</t>
    </r>
  </si>
  <si>
    <t>Grand Total</t>
  </si>
  <si>
    <t xml:space="preserve">Table Q1: 3rd Quarter FY25 vs. FY26 College Comparison of Proposals (All Sources)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</si>
</sst>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_);[Red]\(0.0\)"/>
    <numFmt numFmtId="165" formatCode="0_);[Red]\(0\)"/>
  </numFmts>
  <fonts count="36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vertAlign val="superscript"/>
      <sz val="11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782F40"/>
        <bgColor indexed="64"/>
      </patternFill>
    </fill>
    <fill>
      <patternFill patternType="solid">
        <fgColor rgb="FFCEB88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3" applyNumberFormat="0" applyAlignment="0" applyProtection="0"/>
    <xf numFmtId="0" fontId="7" fillId="29" borderId="4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31" borderId="3" applyNumberFormat="0" applyAlignment="0" applyProtection="0"/>
    <xf numFmtId="0" fontId="16" fillId="0" borderId="8" applyNumberFormat="0" applyFill="0" applyAlignment="0" applyProtection="0"/>
    <xf numFmtId="0" fontId="17" fillId="32" borderId="0" applyNumberFormat="0" applyBorder="0" applyAlignment="0" applyProtection="0"/>
    <xf numFmtId="0" fontId="18" fillId="0" borderId="0"/>
    <xf numFmtId="0" fontId="3" fillId="33" borderId="9" applyNumberFormat="0" applyFont="0" applyAlignment="0" applyProtection="0"/>
    <xf numFmtId="0" fontId="19" fillId="28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</cellStyleXfs>
  <cellXfs count="24">
    <xf numFmtId="0" fontId="0" fillId="0" borderId="0" xfId="0"/>
    <xf numFmtId="0" fontId="23" fillId="0" borderId="0" xfId="0" applyFont="1"/>
    <xf numFmtId="0" fontId="24" fillId="2" borderId="1" xfId="0" applyFont="1" applyFill="1" applyBorder="1"/>
    <xf numFmtId="0" fontId="29" fillId="0" borderId="0" xfId="0" applyFont="1"/>
    <xf numFmtId="38" fontId="29" fillId="0" borderId="0" xfId="0" applyNumberFormat="1" applyFont="1"/>
    <xf numFmtId="0" fontId="25" fillId="0" borderId="1" xfId="0" applyFont="1" applyBorder="1" applyAlignment="1">
      <alignment horizontal="left"/>
    </xf>
    <xf numFmtId="165" fontId="25" fillId="0" borderId="1" xfId="0" applyNumberFormat="1" applyFont="1" applyBorder="1" applyAlignment="1">
      <alignment horizontal="right"/>
    </xf>
    <xf numFmtId="38" fontId="25" fillId="0" borderId="1" xfId="0" applyNumberFormat="1" applyFont="1" applyBorder="1" applyAlignment="1">
      <alignment horizontal="right"/>
    </xf>
    <xf numFmtId="0" fontId="30" fillId="34" borderId="1" xfId="0" applyFont="1" applyFill="1" applyBorder="1" applyAlignment="1">
      <alignment horizontal="left"/>
    </xf>
    <xf numFmtId="0" fontId="32" fillId="35" borderId="1" xfId="0" applyFont="1" applyFill="1" applyBorder="1" applyAlignment="1">
      <alignment horizontal="center"/>
    </xf>
    <xf numFmtId="1" fontId="33" fillId="35" borderId="1" xfId="0" applyNumberFormat="1" applyFont="1" applyFill="1" applyBorder="1" applyAlignment="1">
      <alignment horizontal="center"/>
    </xf>
    <xf numFmtId="49" fontId="33" fillId="35" borderId="1" xfId="0" applyNumberFormat="1" applyFont="1" applyFill="1" applyBorder="1" applyAlignment="1">
      <alignment horizontal="center"/>
    </xf>
    <xf numFmtId="165" fontId="25" fillId="0" borderId="1" xfId="0" applyNumberFormat="1" applyFont="1" applyBorder="1"/>
    <xf numFmtId="38" fontId="25" fillId="0" borderId="1" xfId="0" applyNumberFormat="1" applyFont="1" applyBorder="1"/>
    <xf numFmtId="0" fontId="35" fillId="34" borderId="1" xfId="0" applyFont="1" applyFill="1" applyBorder="1" applyAlignment="1">
      <alignment horizontal="left"/>
    </xf>
    <xf numFmtId="165" fontId="34" fillId="35" borderId="1" xfId="0" applyNumberFormat="1" applyFont="1" applyFill="1" applyBorder="1" applyAlignment="1">
      <alignment horizontal="right"/>
    </xf>
    <xf numFmtId="38" fontId="34" fillId="35" borderId="1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6" fontId="2" fillId="2" borderId="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6" fillId="0" borderId="0" xfId="0" applyFont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29" builtinId="9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EB888"/>
      <color rgb="FF782F40"/>
      <color rgb="FF7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workbookViewId="0">
      <pane ySplit="3" topLeftCell="A4" activePane="bottomLeft" state="frozen"/>
      <selection pane="bottomLeft" activeCell="A35" sqref="A35"/>
    </sheetView>
  </sheetViews>
  <sheetFormatPr defaultColWidth="8.88671875" defaultRowHeight="10.199999999999999" x14ac:dyDescent="0.2"/>
  <cols>
    <col min="1" max="1" width="55.6640625" style="1" customWidth="1"/>
    <col min="2" max="4" width="17.33203125" style="1" customWidth="1"/>
    <col min="5" max="7" width="18" style="1" customWidth="1"/>
    <col min="8" max="16384" width="8.88671875" style="1"/>
  </cols>
  <sheetData>
    <row r="1" spans="1:7" ht="17.399999999999999" x14ac:dyDescent="0.3">
      <c r="A1" s="20" t="s">
        <v>29</v>
      </c>
      <c r="B1" s="21"/>
      <c r="C1" s="21"/>
      <c r="D1" s="21"/>
      <c r="E1" s="21"/>
      <c r="F1" s="21"/>
      <c r="G1" s="22"/>
    </row>
    <row r="2" spans="1:7" ht="13.8" x14ac:dyDescent="0.3">
      <c r="A2" s="2"/>
      <c r="B2" s="17" t="s">
        <v>0</v>
      </c>
      <c r="C2" s="18"/>
      <c r="D2" s="18"/>
      <c r="E2" s="19" t="s">
        <v>19</v>
      </c>
      <c r="F2" s="19"/>
      <c r="G2" s="19"/>
    </row>
    <row r="3" spans="1:7" s="3" customFormat="1" ht="16.2" x14ac:dyDescent="0.25">
      <c r="A3" s="8" t="s">
        <v>27</v>
      </c>
      <c r="B3" s="9">
        <v>2025</v>
      </c>
      <c r="C3" s="9">
        <v>2026</v>
      </c>
      <c r="D3" s="9" t="s">
        <v>17</v>
      </c>
      <c r="E3" s="10">
        <v>2025</v>
      </c>
      <c r="F3" s="10">
        <v>2026</v>
      </c>
      <c r="G3" s="11" t="s">
        <v>17</v>
      </c>
    </row>
    <row r="4" spans="1:7" ht="14.4" customHeight="1" x14ac:dyDescent="0.25">
      <c r="A4" s="5" t="s">
        <v>1</v>
      </c>
      <c r="B4" s="6">
        <v>351.21</v>
      </c>
      <c r="C4" s="6">
        <v>374.42</v>
      </c>
      <c r="D4" s="6">
        <v>23.21</v>
      </c>
      <c r="E4" s="7">
        <v>234943356.20899999</v>
      </c>
      <c r="F4" s="7">
        <v>287519795.39200002</v>
      </c>
      <c r="G4" s="7">
        <v>52576439.182999998</v>
      </c>
    </row>
    <row r="5" spans="1:7" ht="14.4" customHeight="1" x14ac:dyDescent="0.25">
      <c r="A5" s="5" t="s">
        <v>2</v>
      </c>
      <c r="B5" s="6">
        <v>4.5999999999999996</v>
      </c>
      <c r="C5" s="6">
        <v>2</v>
      </c>
      <c r="D5" s="6">
        <v>-2.6</v>
      </c>
      <c r="E5" s="7">
        <v>2541434</v>
      </c>
      <c r="F5" s="7">
        <v>270625</v>
      </c>
      <c r="G5" s="7">
        <v>-2270809</v>
      </c>
    </row>
    <row r="6" spans="1:7" ht="14.4" customHeight="1" x14ac:dyDescent="0.25">
      <c r="A6" s="5" t="s">
        <v>3</v>
      </c>
      <c r="B6" s="6">
        <v>36.68</v>
      </c>
      <c r="C6" s="6">
        <v>32.78</v>
      </c>
      <c r="D6" s="6">
        <v>-3.9</v>
      </c>
      <c r="E6" s="7">
        <v>19428977.164000001</v>
      </c>
      <c r="F6" s="7">
        <v>14011756.720000001</v>
      </c>
      <c r="G6" s="7">
        <v>-5417220.4440000001</v>
      </c>
    </row>
    <row r="7" spans="1:7" ht="14.4" customHeight="1" x14ac:dyDescent="0.25">
      <c r="A7" s="5" t="s">
        <v>4</v>
      </c>
      <c r="B7" s="6">
        <v>6.01</v>
      </c>
      <c r="C7" s="6">
        <v>4.0999999999999996</v>
      </c>
      <c r="D7" s="6">
        <v>-1.91</v>
      </c>
      <c r="E7" s="7">
        <v>3110779.95</v>
      </c>
      <c r="F7" s="7">
        <v>1018401</v>
      </c>
      <c r="G7" s="7">
        <v>-2092378.95</v>
      </c>
    </row>
    <row r="8" spans="1:7" ht="14.4" customHeight="1" x14ac:dyDescent="0.25">
      <c r="A8" s="5" t="s">
        <v>25</v>
      </c>
      <c r="B8" s="6">
        <v>118.06</v>
      </c>
      <c r="C8" s="6">
        <v>124.5</v>
      </c>
      <c r="D8" s="6">
        <v>6.44</v>
      </c>
      <c r="E8" s="7">
        <v>72052644.688999996</v>
      </c>
      <c r="F8" s="7">
        <v>59684733.18</v>
      </c>
      <c r="G8" s="7">
        <v>-12367911.509</v>
      </c>
    </row>
    <row r="9" spans="1:7" ht="14.4" customHeight="1" x14ac:dyDescent="0.25">
      <c r="A9" s="5" t="s">
        <v>5</v>
      </c>
      <c r="B9" s="6">
        <v>133.44999999999999</v>
      </c>
      <c r="C9" s="6">
        <v>144.05000000000001</v>
      </c>
      <c r="D9" s="6">
        <v>10.6</v>
      </c>
      <c r="E9" s="7">
        <v>123175234.3228</v>
      </c>
      <c r="F9" s="7">
        <v>101134902.34</v>
      </c>
      <c r="G9" s="7">
        <v>-22040331.982799999</v>
      </c>
    </row>
    <row r="10" spans="1:7" ht="14.4" customHeight="1" x14ac:dyDescent="0.25">
      <c r="A10" s="5" t="s">
        <v>18</v>
      </c>
      <c r="B10" s="6">
        <v>6</v>
      </c>
      <c r="C10" s="6">
        <v>3.1</v>
      </c>
      <c r="D10" s="6">
        <v>-2.9</v>
      </c>
      <c r="E10" s="7">
        <v>1854280</v>
      </c>
      <c r="F10" s="7">
        <v>188956.79999999999</v>
      </c>
      <c r="G10" s="7">
        <v>-1665323.2</v>
      </c>
    </row>
    <row r="11" spans="1:7" ht="14.4" customHeight="1" x14ac:dyDescent="0.25">
      <c r="A11" s="5" t="s">
        <v>6</v>
      </c>
      <c r="B11" s="6">
        <v>1</v>
      </c>
      <c r="C11" s="6">
        <v>0</v>
      </c>
      <c r="D11" s="6">
        <v>-1</v>
      </c>
      <c r="E11" s="7">
        <v>9600</v>
      </c>
      <c r="F11" s="7">
        <v>0</v>
      </c>
      <c r="G11" s="7">
        <v>-9600</v>
      </c>
    </row>
    <row r="12" spans="1:7" ht="14.4" customHeight="1" x14ac:dyDescent="0.25">
      <c r="A12" s="5" t="s">
        <v>7</v>
      </c>
      <c r="B12" s="6">
        <v>118.63</v>
      </c>
      <c r="C12" s="6">
        <v>108.9</v>
      </c>
      <c r="D12" s="6">
        <v>-9.7299999999999898</v>
      </c>
      <c r="E12" s="7">
        <v>137875799.322</v>
      </c>
      <c r="F12" s="7">
        <v>125426173.62</v>
      </c>
      <c r="G12" s="7">
        <v>-12449625.702</v>
      </c>
    </row>
    <row r="13" spans="1:7" ht="14.4" customHeight="1" x14ac:dyDescent="0.25">
      <c r="A13" s="5" t="s">
        <v>20</v>
      </c>
      <c r="B13" s="12">
        <v>0</v>
      </c>
      <c r="C13" s="12">
        <v>0</v>
      </c>
      <c r="D13" s="12">
        <v>0</v>
      </c>
      <c r="E13" s="13">
        <v>0</v>
      </c>
      <c r="F13" s="13">
        <v>0</v>
      </c>
      <c r="G13" s="13">
        <v>0</v>
      </c>
    </row>
    <row r="14" spans="1:7" ht="14.4" customHeight="1" x14ac:dyDescent="0.25">
      <c r="A14" s="5" t="s">
        <v>21</v>
      </c>
      <c r="B14" s="6">
        <v>7</v>
      </c>
      <c r="C14" s="6">
        <v>1</v>
      </c>
      <c r="D14" s="6">
        <v>-6</v>
      </c>
      <c r="E14" s="7">
        <v>392524</v>
      </c>
      <c r="F14" s="7">
        <v>226684</v>
      </c>
      <c r="G14" s="7">
        <v>-165840</v>
      </c>
    </row>
    <row r="15" spans="1:7" ht="14.4" customHeight="1" x14ac:dyDescent="0.25">
      <c r="A15" s="5" t="s">
        <v>8</v>
      </c>
      <c r="B15" s="6">
        <v>63.98</v>
      </c>
      <c r="C15" s="6">
        <v>59.9</v>
      </c>
      <c r="D15" s="6">
        <v>-4.0800000000000098</v>
      </c>
      <c r="E15" s="7">
        <v>84713315.519999996</v>
      </c>
      <c r="F15" s="7">
        <v>65461293.898000002</v>
      </c>
      <c r="G15" s="7">
        <v>-19252021.622000001</v>
      </c>
    </row>
    <row r="16" spans="1:7" ht="14.4" customHeight="1" x14ac:dyDescent="0.25">
      <c r="A16" s="5" t="s">
        <v>9</v>
      </c>
      <c r="B16" s="6">
        <v>49.67</v>
      </c>
      <c r="C16" s="6">
        <v>30.73</v>
      </c>
      <c r="D16" s="6">
        <v>-18.940000000000001</v>
      </c>
      <c r="E16" s="7">
        <v>60359364.399999999</v>
      </c>
      <c r="F16" s="7">
        <v>11898863.939999999</v>
      </c>
      <c r="G16" s="7">
        <v>-48460500.460000001</v>
      </c>
    </row>
    <row r="17" spans="1:7" ht="14.4" customHeight="1" x14ac:dyDescent="0.25">
      <c r="A17" s="5" t="s">
        <v>10</v>
      </c>
      <c r="B17" s="6">
        <v>17.32</v>
      </c>
      <c r="C17" s="6">
        <v>21.87</v>
      </c>
      <c r="D17" s="6">
        <v>4.55</v>
      </c>
      <c r="E17" s="7">
        <v>8083385.0899999999</v>
      </c>
      <c r="F17" s="7">
        <v>3452182.09</v>
      </c>
      <c r="G17" s="7">
        <v>-4631203</v>
      </c>
    </row>
    <row r="18" spans="1:7" ht="14.4" customHeight="1" x14ac:dyDescent="0.25">
      <c r="A18" s="5" t="s">
        <v>24</v>
      </c>
      <c r="B18" s="6">
        <v>4.17</v>
      </c>
      <c r="C18" s="6">
        <v>8.3000000000000007</v>
      </c>
      <c r="D18" s="6">
        <v>4.13</v>
      </c>
      <c r="E18" s="7">
        <v>823822</v>
      </c>
      <c r="F18" s="7">
        <v>1471938.5</v>
      </c>
      <c r="G18" s="7">
        <v>648116.5</v>
      </c>
    </row>
    <row r="19" spans="1:7" ht="14.4" customHeight="1" x14ac:dyDescent="0.25">
      <c r="A19" s="5" t="s">
        <v>11</v>
      </c>
      <c r="B19" s="6">
        <v>20</v>
      </c>
      <c r="C19" s="6">
        <v>9</v>
      </c>
      <c r="D19" s="6">
        <v>-11</v>
      </c>
      <c r="E19" s="7">
        <v>9235022.4509999994</v>
      </c>
      <c r="F19" s="7">
        <v>699041</v>
      </c>
      <c r="G19" s="7">
        <v>-8535981.4509999994</v>
      </c>
    </row>
    <row r="20" spans="1:7" ht="14.4" customHeight="1" x14ac:dyDescent="0.25">
      <c r="A20" s="5" t="s">
        <v>22</v>
      </c>
      <c r="B20" s="6">
        <v>3</v>
      </c>
      <c r="C20" s="6">
        <v>0</v>
      </c>
      <c r="D20" s="6">
        <v>-3</v>
      </c>
      <c r="E20" s="7">
        <v>15800</v>
      </c>
      <c r="F20" s="7">
        <v>0</v>
      </c>
      <c r="G20" s="7">
        <v>-15800</v>
      </c>
    </row>
    <row r="21" spans="1:7" ht="14.4" customHeight="1" x14ac:dyDescent="0.25">
      <c r="A21" s="5" t="s">
        <v>12</v>
      </c>
      <c r="B21" s="6">
        <v>93.12</v>
      </c>
      <c r="C21" s="6">
        <v>105.06</v>
      </c>
      <c r="D21" s="6">
        <v>11.94</v>
      </c>
      <c r="E21" s="7">
        <v>67154192.356000006</v>
      </c>
      <c r="F21" s="7">
        <v>40048623.100000001</v>
      </c>
      <c r="G21" s="7">
        <v>-27105569.256000001</v>
      </c>
    </row>
    <row r="22" spans="1:7" ht="14.4" customHeight="1" x14ac:dyDescent="0.25">
      <c r="A22" s="5" t="s">
        <v>13</v>
      </c>
      <c r="B22" s="6">
        <v>20.100000000000001</v>
      </c>
      <c r="C22" s="6">
        <v>15</v>
      </c>
      <c r="D22" s="6">
        <v>-5.0999999999999996</v>
      </c>
      <c r="E22" s="7">
        <v>6027911.3499999996</v>
      </c>
      <c r="F22" s="7">
        <v>4974654</v>
      </c>
      <c r="G22" s="7">
        <v>-1053257.3500000001</v>
      </c>
    </row>
    <row r="23" spans="1:7" ht="14.4" customHeight="1" x14ac:dyDescent="0.25">
      <c r="A23" s="5" t="s">
        <v>14</v>
      </c>
      <c r="B23" s="6">
        <v>88</v>
      </c>
      <c r="C23" s="6">
        <v>83.29</v>
      </c>
      <c r="D23" s="6">
        <v>-4.7099999999999902</v>
      </c>
      <c r="E23" s="7">
        <v>103007195.3272</v>
      </c>
      <c r="F23" s="7">
        <v>210494930.65000001</v>
      </c>
      <c r="G23" s="7">
        <v>107487735.3228</v>
      </c>
    </row>
    <row r="24" spans="1:7" ht="14.4" customHeight="1" x14ac:dyDescent="0.25">
      <c r="A24" s="5" t="s">
        <v>15</v>
      </c>
      <c r="B24" s="6">
        <v>15</v>
      </c>
      <c r="C24" s="6">
        <v>8</v>
      </c>
      <c r="D24" s="6">
        <v>-7</v>
      </c>
      <c r="E24" s="7">
        <v>125651</v>
      </c>
      <c r="F24" s="7">
        <v>1261315</v>
      </c>
      <c r="G24" s="7">
        <v>1135664</v>
      </c>
    </row>
    <row r="25" spans="1:7" ht="14.4" customHeight="1" x14ac:dyDescent="0.25">
      <c r="A25" s="5" t="s">
        <v>23</v>
      </c>
      <c r="B25" s="12">
        <v>0</v>
      </c>
      <c r="C25" s="12">
        <v>0</v>
      </c>
      <c r="D25" s="12">
        <v>0</v>
      </c>
      <c r="E25" s="13">
        <v>0</v>
      </c>
      <c r="F25" s="13">
        <v>0</v>
      </c>
      <c r="G25" s="13">
        <v>0</v>
      </c>
    </row>
    <row r="26" spans="1:7" ht="14.4" customHeight="1" x14ac:dyDescent="0.25">
      <c r="A26" s="5" t="s">
        <v>16</v>
      </c>
      <c r="B26" s="6">
        <v>1</v>
      </c>
      <c r="C26" s="6">
        <v>2</v>
      </c>
      <c r="D26" s="6">
        <v>1</v>
      </c>
      <c r="E26" s="7">
        <v>31500</v>
      </c>
      <c r="F26" s="7">
        <v>205000</v>
      </c>
      <c r="G26" s="7">
        <v>173500</v>
      </c>
    </row>
    <row r="27" spans="1:7" s="3" customFormat="1" ht="14.4" customHeight="1" x14ac:dyDescent="0.25">
      <c r="A27" s="14" t="s">
        <v>28</v>
      </c>
      <c r="B27" s="15">
        <v>1158</v>
      </c>
      <c r="C27" s="15">
        <v>1138</v>
      </c>
      <c r="D27" s="15">
        <v>-20</v>
      </c>
      <c r="E27" s="16">
        <v>934961789.15100002</v>
      </c>
      <c r="F27" s="16">
        <v>929449870.23000002</v>
      </c>
      <c r="G27" s="16">
        <v>-5511918.9210000001</v>
      </c>
    </row>
    <row r="28" spans="1:7" s="3" customFormat="1" ht="13.8" x14ac:dyDescent="0.25">
      <c r="A28" s="23" t="s">
        <v>26</v>
      </c>
      <c r="B28" s="23"/>
      <c r="C28" s="23"/>
      <c r="D28" s="23"/>
      <c r="F28" s="4"/>
    </row>
  </sheetData>
  <sheetProtection sheet="1" objects="1" scenarios="1"/>
  <mergeCells count="4">
    <mergeCell ref="B2:D2"/>
    <mergeCell ref="E2:G2"/>
    <mergeCell ref="A1:G1"/>
    <mergeCell ref="A28:D28"/>
  </mergeCells>
  <conditionalFormatting sqref="A4:A27">
    <cfRule type="duplicateValues" dxfId="0" priority="1"/>
  </conditionalFormatting>
  <pageMargins left="0.25" right="0.25" top="0.75" bottom="0.75" header="0.3" footer="0.3"/>
  <pageSetup orientation="landscape" r:id="rId1"/>
  <headerFoot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777B09505F846B311452193A07FBB" ma:contentTypeVersion="10" ma:contentTypeDescription="Create a new document." ma:contentTypeScope="" ma:versionID="2c32c750cb0fde40daaaa2aa69cfb7db">
  <xsd:schema xmlns:xsd="http://www.w3.org/2001/XMLSchema" xmlns:xs="http://www.w3.org/2001/XMLSchema" xmlns:p="http://schemas.microsoft.com/office/2006/metadata/properties" xmlns:ns3="2fae3982-4ce0-4509-89e9-42ef7ee79277" targetNamespace="http://schemas.microsoft.com/office/2006/metadata/properties" ma:root="true" ma:fieldsID="572fe14956f675a0823fe2122b7295ce" ns3:_="">
    <xsd:import namespace="2fae3982-4ce0-4509-89e9-42ef7ee7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e3982-4ce0-4509-89e9-42ef7ee7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467FD6-F9C1-4138-995E-3CD135D6AAC7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2fae3982-4ce0-4509-89e9-42ef7ee79277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5A76740-4D48-47EC-9BE3-C15B26AA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D8F4F8-3BFE-4903-9A82-70EA51B77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e3982-4ce0-4509-89e9-42ef7ee7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36450eb-db06-42a7-8d1b-026719f701e3}" enabled="0" method="" siteId="{a36450eb-db06-42a7-8d1b-026719f701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Q1</vt:lpstr>
      <vt:lpstr>'Table Q1'!Print_Area</vt:lpstr>
      <vt:lpstr>'Table Q1'!Print_Titles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FY11 vs. FY12 Proposal Comparisons - Snapshot</dc:title>
  <dc:creator>Wheeler, Esther J.</dc:creator>
  <cp:lastModifiedBy>Esther Wheeler</cp:lastModifiedBy>
  <cp:lastPrinted>2012-01-11T16:30:38Z</cp:lastPrinted>
  <dcterms:created xsi:type="dcterms:W3CDTF">2012-01-11T14:03:22Z</dcterms:created>
  <dcterms:modified xsi:type="dcterms:W3CDTF">2026-04-07T12:46:52Z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0x01010090A777B09505F846B311452193A07FBB</vt:lpwstr>
  </property>
</Properties>
</file>