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SCH-Shared\OVPR_REPORTS\Quarterly Activity Reports by FY\FY26\1st Quarter\"/>
    </mc:Choice>
  </mc:AlternateContent>
  <xr:revisionPtr revIDLastSave="0" documentId="13_ncr:1_{39E902AA-6371-49CE-9CAA-95CBCD599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Q1" sheetId="2" r:id="rId1"/>
  </sheets>
  <definedNames>
    <definedName name="_xlnm.Print_Area" localSheetId="0">'Table Q1'!$A$1:$D$27</definedName>
    <definedName name="_xlnm.Print_Titles" localSheetId="0">'Table Q1'!$1:$3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<sst xmlns="http://schemas.openxmlformats.org/spreadsheetml/2006/main" count="31" uniqueCount="30">
  <si>
    <t>Number of Proposals by FY</t>
  </si>
  <si>
    <t>College of Arts &amp; Sciences</t>
  </si>
  <si>
    <t>College of Business</t>
  </si>
  <si>
    <t>College of Comm &amp; Information</t>
  </si>
  <si>
    <t>College of Criminology &amp; Crim</t>
  </si>
  <si>
    <t>College of Engineering</t>
  </si>
  <si>
    <t>College of Law</t>
  </si>
  <si>
    <t>College of Medicine</t>
  </si>
  <si>
    <t>College of Nursing</t>
  </si>
  <si>
    <t>College of Soc Sci &amp; Pub Pol</t>
  </si>
  <si>
    <t>College of Social Work</t>
  </si>
  <si>
    <t>Panama City Campus</t>
  </si>
  <si>
    <t>Provost &amp; VP Academic Affairs</t>
  </si>
  <si>
    <t>VP Finance &amp; Administration</t>
  </si>
  <si>
    <t>VP Research</t>
  </si>
  <si>
    <t>VP Student Affairs</t>
  </si>
  <si>
    <t>VP University Relations</t>
  </si>
  <si>
    <t>Difference</t>
  </si>
  <si>
    <t>College of Fine Arts</t>
  </si>
  <si>
    <t>Proposed $ Amount by FY</t>
  </si>
  <si>
    <t>College of Motion Picture Arts</t>
  </si>
  <si>
    <t>College of Music</t>
  </si>
  <si>
    <t>President's Office</t>
  </si>
  <si>
    <t>VP University Advancement</t>
  </si>
  <si>
    <t>Moran College Entrepreneurship</t>
  </si>
  <si>
    <t>College of Edu Hlth &amp; HumanSci</t>
  </si>
  <si>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Units are reported using the organizational structure in effect at the time the report is created.</t>
    </r>
  </si>
  <si>
    <r>
      <t>College</t>
    </r>
    <r>
      <rPr>
        <b/>
        <vertAlign val="superscript"/>
        <sz val="11"/>
        <color theme="0"/>
        <rFont val="Arial"/>
        <family val="2"/>
      </rPr>
      <t>1</t>
    </r>
  </si>
  <si>
    <t>Grand Total</t>
  </si>
  <si>
    <t xml:space="preserve">Table Q1: 1st Quarter FY25 vs. FY26 College Comparison of Proposals (All Sources)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</si>
</sst>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_);[Red]\(0.0\)"/>
    <numFmt numFmtId="165" formatCode="0_);[Red]\(0\)"/>
  </numFmts>
  <fonts count="35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782F40"/>
        <bgColor indexed="64"/>
      </patternFill>
    </fill>
    <fill>
      <patternFill patternType="solid">
        <fgColor rgb="FFCEB88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3" applyNumberFormat="0" applyAlignment="0" applyProtection="0"/>
    <xf numFmtId="0" fontId="7" fillId="29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31" borderId="3" applyNumberFormat="0" applyAlignment="0" applyProtection="0"/>
    <xf numFmtId="0" fontId="16" fillId="0" borderId="8" applyNumberFormat="0" applyFill="0" applyAlignment="0" applyProtection="0"/>
    <xf numFmtId="0" fontId="17" fillId="32" borderId="0" applyNumberFormat="0" applyBorder="0" applyAlignment="0" applyProtection="0"/>
    <xf numFmtId="0" fontId="18" fillId="0" borderId="0"/>
    <xf numFmtId="0" fontId="3" fillId="33" borderId="9" applyNumberFormat="0" applyFont="0" applyAlignment="0" applyProtection="0"/>
    <xf numFmtId="0" fontId="19" fillId="28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23">
    <xf numFmtId="0" fontId="0" fillId="0" borderId="0" xfId="0"/>
    <xf numFmtId="0" fontId="23" fillId="0" borderId="0" xfId="0" applyFont="1"/>
    <xf numFmtId="0" fontId="24" fillId="2" borderId="1" xfId="0" applyFont="1" applyFill="1" applyBorder="1"/>
    <xf numFmtId="0" fontId="29" fillId="0" borderId="0" xfId="0" applyFont="1"/>
    <xf numFmtId="38" fontId="29" fillId="0" borderId="0" xfId="0" applyNumberFormat="1" applyFont="1"/>
    <xf numFmtId="0" fontId="25" fillId="0" borderId="1" xfId="0" applyFont="1" applyBorder="1" applyAlignment="1">
      <alignment horizontal="left"/>
    </xf>
    <xf numFmtId="165" fontId="25" fillId="0" borderId="1" xfId="0" applyNumberFormat="1" applyFont="1" applyBorder="1" applyAlignment="1">
      <alignment horizontal="right"/>
    </xf>
    <xf numFmtId="38" fontId="25" fillId="0" borderId="1" xfId="0" applyNumberFormat="1" applyFont="1" applyBorder="1" applyAlignment="1">
      <alignment horizontal="right"/>
    </xf>
    <xf numFmtId="0" fontId="30" fillId="34" borderId="1" xfId="0" applyFont="1" applyFill="1" applyBorder="1" applyAlignment="1">
      <alignment horizontal="left"/>
    </xf>
    <xf numFmtId="0" fontId="32" fillId="35" borderId="1" xfId="0" applyFont="1" applyFill="1" applyBorder="1" applyAlignment="1">
      <alignment horizontal="center"/>
    </xf>
    <xf numFmtId="1" fontId="33" fillId="35" borderId="1" xfId="0" applyNumberFormat="1" applyFont="1" applyFill="1" applyBorder="1" applyAlignment="1">
      <alignment horizontal="center"/>
    </xf>
    <xf numFmtId="49" fontId="33" fillId="35" borderId="1" xfId="0" applyNumberFormat="1" applyFont="1" applyFill="1" applyBorder="1" applyAlignment="1">
      <alignment horizontal="center"/>
    </xf>
    <xf numFmtId="165" fontId="34" fillId="35" borderId="1" xfId="0" applyNumberFormat="1" applyFont="1" applyFill="1" applyBorder="1" applyAlignment="1">
      <alignment horizontal="right"/>
    </xf>
    <xf numFmtId="38" fontId="34" fillId="35" borderId="1" xfId="0" applyNumberFormat="1" applyFont="1" applyFill="1" applyBorder="1" applyAlignment="1">
      <alignment horizontal="right"/>
    </xf>
    <xf numFmtId="165" fontId="25" fillId="0" borderId="1" xfId="0" applyNumberFormat="1" applyFont="1" applyBorder="1"/>
    <xf numFmtId="38" fontId="25" fillId="0" borderId="1" xfId="0" applyNumberFormat="1" applyFont="1" applyBorder="1"/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6" fontId="2" fillId="2" borderId="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6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EB888"/>
      <color rgb="FF782F40"/>
      <color rgb="FF7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workbookViewId="0">
      <pane ySplit="3" topLeftCell="A4" activePane="bottomLeft" state="frozen"/>
      <selection pane="bottomLeft" activeCell="B34" sqref="B34"/>
    </sheetView>
  </sheetViews>
  <sheetFormatPr defaultColWidth="8.85546875" defaultRowHeight="11.25" x14ac:dyDescent="0.2"/>
  <cols>
    <col min="1" max="1" width="55.7109375" style="1" customWidth="1"/>
    <col min="2" max="4" width="17.28515625" style="1" customWidth="1"/>
    <col min="5" max="7" width="18" style="1" customWidth="1"/>
    <col min="8" max="16384" width="8.85546875" style="1"/>
  </cols>
  <sheetData>
    <row r="1" spans="1:7" ht="17.25" x14ac:dyDescent="0.25">
      <c r="A1" s="19" t="s">
        <v>29</v>
      </c>
      <c r="B1" s="20"/>
      <c r="C1" s="20"/>
      <c r="D1" s="20"/>
      <c r="E1" s="20"/>
      <c r="F1" s="20"/>
      <c r="G1" s="21"/>
    </row>
    <row r="2" spans="1:7" ht="12.75" x14ac:dyDescent="0.2">
      <c r="A2" s="2"/>
      <c r="B2" s="16" t="s">
        <v>0</v>
      </c>
      <c r="C2" s="17"/>
      <c r="D2" s="17"/>
      <c r="E2" s="18" t="s">
        <v>19</v>
      </c>
      <c r="F2" s="18"/>
      <c r="G2" s="18"/>
    </row>
    <row r="3" spans="1:7" s="3" customFormat="1" ht="17.25" x14ac:dyDescent="0.25">
      <c r="A3" s="8" t="s">
        <v>27</v>
      </c>
      <c r="B3" s="9">
        <v>2025</v>
      </c>
      <c r="C3" s="9">
        <v>2026</v>
      </c>
      <c r="D3" s="9" t="s">
        <v>17</v>
      </c>
      <c r="E3" s="10">
        <v>2025</v>
      </c>
      <c r="F3" s="10">
        <v>2026</v>
      </c>
      <c r="G3" s="11" t="s">
        <v>17</v>
      </c>
    </row>
    <row r="4" spans="1:7" ht="14.45" customHeight="1" x14ac:dyDescent="0.2">
      <c r="A4" s="5" t="s">
        <v>1</v>
      </c>
      <c r="B4" s="6">
        <v>96.94</v>
      </c>
      <c r="C4" s="6">
        <v>112.47</v>
      </c>
      <c r="D4" s="6">
        <v>15.53</v>
      </c>
      <c r="E4" s="7">
        <v>76246824.609999999</v>
      </c>
      <c r="F4" s="7">
        <v>66340077.759999998</v>
      </c>
      <c r="G4" s="7">
        <v>-9906746.8499999996</v>
      </c>
    </row>
    <row r="5" spans="1:7" ht="14.45" customHeight="1" x14ac:dyDescent="0.2">
      <c r="A5" s="5" t="s">
        <v>2</v>
      </c>
      <c r="B5" s="6">
        <v>2.6</v>
      </c>
      <c r="C5" s="6">
        <v>2</v>
      </c>
      <c r="D5" s="6">
        <v>-0.6</v>
      </c>
      <c r="E5" s="7">
        <v>2120522</v>
      </c>
      <c r="F5" s="7">
        <v>270625</v>
      </c>
      <c r="G5" s="7">
        <v>-1849897</v>
      </c>
    </row>
    <row r="6" spans="1:7" ht="14.45" customHeight="1" x14ac:dyDescent="0.2">
      <c r="A6" s="5" t="s">
        <v>3</v>
      </c>
      <c r="B6" s="6">
        <v>10.42</v>
      </c>
      <c r="C6" s="6">
        <v>9.8000000000000007</v>
      </c>
      <c r="D6" s="6">
        <v>-0.619999999999999</v>
      </c>
      <c r="E6" s="7">
        <v>3467468.69</v>
      </c>
      <c r="F6" s="7">
        <v>3931715.96</v>
      </c>
      <c r="G6" s="7">
        <v>464247.27</v>
      </c>
    </row>
    <row r="7" spans="1:7" ht="14.45" customHeight="1" x14ac:dyDescent="0.2">
      <c r="A7" s="5" t="s">
        <v>4</v>
      </c>
      <c r="B7" s="6">
        <v>3</v>
      </c>
      <c r="C7" s="6">
        <v>2</v>
      </c>
      <c r="D7" s="6">
        <v>-1</v>
      </c>
      <c r="E7" s="7">
        <v>1597495</v>
      </c>
      <c r="F7" s="7">
        <v>586126</v>
      </c>
      <c r="G7" s="7">
        <v>-1011369</v>
      </c>
    </row>
    <row r="8" spans="1:7" ht="14.45" customHeight="1" x14ac:dyDescent="0.2">
      <c r="A8" s="5" t="s">
        <v>25</v>
      </c>
      <c r="B8" s="6">
        <v>46.7</v>
      </c>
      <c r="C8" s="6">
        <v>44.83</v>
      </c>
      <c r="D8" s="6">
        <v>-1.87</v>
      </c>
      <c r="E8" s="7">
        <v>18858666.5</v>
      </c>
      <c r="F8" s="7">
        <v>14044278.699999999</v>
      </c>
      <c r="G8" s="7">
        <v>-4814387.8</v>
      </c>
    </row>
    <row r="9" spans="1:7" ht="14.45" customHeight="1" x14ac:dyDescent="0.2">
      <c r="A9" s="5" t="s">
        <v>5</v>
      </c>
      <c r="B9" s="6">
        <v>46.62</v>
      </c>
      <c r="C9" s="6">
        <v>34.450000000000003</v>
      </c>
      <c r="D9" s="6">
        <v>-12.17</v>
      </c>
      <c r="E9" s="7">
        <v>47379792.189999998</v>
      </c>
      <c r="F9" s="7">
        <v>13944778.9</v>
      </c>
      <c r="G9" s="7">
        <v>-33435013.289999999</v>
      </c>
    </row>
    <row r="10" spans="1:7" ht="14.45" customHeight="1" x14ac:dyDescent="0.2">
      <c r="A10" s="5" t="s">
        <v>18</v>
      </c>
      <c r="B10" s="6">
        <v>2</v>
      </c>
      <c r="C10" s="6">
        <v>2.1</v>
      </c>
      <c r="D10" s="6">
        <v>0.1</v>
      </c>
      <c r="E10" s="7">
        <v>1588742</v>
      </c>
      <c r="F10" s="7">
        <v>138955.79999999999</v>
      </c>
      <c r="G10" s="7">
        <v>-1449786.2</v>
      </c>
    </row>
    <row r="11" spans="1:7" ht="14.45" customHeight="1" x14ac:dyDescent="0.2">
      <c r="A11" s="5" t="s">
        <v>6</v>
      </c>
      <c r="B11" s="14">
        <v>0</v>
      </c>
      <c r="C11" s="14">
        <v>0</v>
      </c>
      <c r="D11" s="14">
        <v>0</v>
      </c>
      <c r="E11" s="15">
        <v>0</v>
      </c>
      <c r="F11" s="15">
        <v>0</v>
      </c>
      <c r="G11" s="15">
        <v>0</v>
      </c>
    </row>
    <row r="12" spans="1:7" ht="14.45" customHeight="1" x14ac:dyDescent="0.2">
      <c r="A12" s="5" t="s">
        <v>7</v>
      </c>
      <c r="B12" s="6">
        <v>36.64</v>
      </c>
      <c r="C12" s="6">
        <v>31.63</v>
      </c>
      <c r="D12" s="6">
        <v>-5.01</v>
      </c>
      <c r="E12" s="7">
        <v>42004012.420000002</v>
      </c>
      <c r="F12" s="7">
        <v>35422257.43</v>
      </c>
      <c r="G12" s="7">
        <v>-6581754.9900000002</v>
      </c>
    </row>
    <row r="13" spans="1:7" ht="14.45" customHeight="1" x14ac:dyDescent="0.2">
      <c r="A13" s="5" t="s">
        <v>20</v>
      </c>
      <c r="B13" s="14">
        <v>0</v>
      </c>
      <c r="C13" s="14">
        <v>0</v>
      </c>
      <c r="D13" s="14">
        <v>0</v>
      </c>
      <c r="E13" s="15">
        <v>0</v>
      </c>
      <c r="F13" s="15">
        <v>0</v>
      </c>
      <c r="G13" s="15">
        <v>0</v>
      </c>
    </row>
    <row r="14" spans="1:7" ht="14.45" customHeight="1" x14ac:dyDescent="0.2">
      <c r="A14" s="5" t="s">
        <v>21</v>
      </c>
      <c r="B14" s="6">
        <v>2</v>
      </c>
      <c r="C14" s="6">
        <v>0</v>
      </c>
      <c r="D14" s="6">
        <v>-2</v>
      </c>
      <c r="E14" s="7">
        <v>27500</v>
      </c>
      <c r="F14" s="7">
        <v>0</v>
      </c>
      <c r="G14" s="7">
        <v>-27500</v>
      </c>
    </row>
    <row r="15" spans="1:7" ht="14.45" customHeight="1" x14ac:dyDescent="0.2">
      <c r="A15" s="5" t="s">
        <v>8</v>
      </c>
      <c r="B15" s="6">
        <v>19.03</v>
      </c>
      <c r="C15" s="6">
        <v>14.83</v>
      </c>
      <c r="D15" s="6">
        <v>-4.2</v>
      </c>
      <c r="E15" s="7">
        <v>27281277.420000002</v>
      </c>
      <c r="F15" s="7">
        <v>14553020</v>
      </c>
      <c r="G15" s="7">
        <v>-12728257.42</v>
      </c>
    </row>
    <row r="16" spans="1:7" ht="14.45" customHeight="1" x14ac:dyDescent="0.2">
      <c r="A16" s="5" t="s">
        <v>9</v>
      </c>
      <c r="B16" s="6">
        <v>20</v>
      </c>
      <c r="C16" s="6">
        <v>11.83</v>
      </c>
      <c r="D16" s="6">
        <v>-8.17</v>
      </c>
      <c r="E16" s="7">
        <v>44450426.149999999</v>
      </c>
      <c r="F16" s="7">
        <v>4491115.25</v>
      </c>
      <c r="G16" s="7">
        <v>-39959310.899999999</v>
      </c>
    </row>
    <row r="17" spans="1:7" ht="14.45" customHeight="1" x14ac:dyDescent="0.2">
      <c r="A17" s="5" t="s">
        <v>10</v>
      </c>
      <c r="B17" s="6">
        <v>5.31</v>
      </c>
      <c r="C17" s="6">
        <v>4.43</v>
      </c>
      <c r="D17" s="6">
        <v>-0.880000000000001</v>
      </c>
      <c r="E17" s="7">
        <v>2960293.77</v>
      </c>
      <c r="F17" s="7">
        <v>614238.94999999995</v>
      </c>
      <c r="G17" s="7">
        <v>-2346054.8199999998</v>
      </c>
    </row>
    <row r="18" spans="1:7" ht="14.45" customHeight="1" x14ac:dyDescent="0.2">
      <c r="A18" s="5" t="s">
        <v>24</v>
      </c>
      <c r="B18" s="6">
        <v>1.17</v>
      </c>
      <c r="C18" s="6">
        <v>5.0999999999999996</v>
      </c>
      <c r="D18" s="6">
        <v>3.93</v>
      </c>
      <c r="E18" s="7">
        <v>100411</v>
      </c>
      <c r="F18" s="7">
        <v>1332612.1000000001</v>
      </c>
      <c r="G18" s="7">
        <v>1232201.1000000001</v>
      </c>
    </row>
    <row r="19" spans="1:7" ht="14.45" customHeight="1" x14ac:dyDescent="0.2">
      <c r="A19" s="5" t="s">
        <v>11</v>
      </c>
      <c r="B19" s="6">
        <v>10</v>
      </c>
      <c r="C19" s="6">
        <v>4</v>
      </c>
      <c r="D19" s="6">
        <v>-6</v>
      </c>
      <c r="E19" s="7">
        <v>2669921.841</v>
      </c>
      <c r="F19" s="7">
        <v>302513</v>
      </c>
      <c r="G19" s="7">
        <v>-2367408.841</v>
      </c>
    </row>
    <row r="20" spans="1:7" ht="14.45" customHeight="1" x14ac:dyDescent="0.2">
      <c r="A20" s="5" t="s">
        <v>22</v>
      </c>
      <c r="B20" s="14">
        <v>0</v>
      </c>
      <c r="C20" s="14">
        <v>0</v>
      </c>
      <c r="D20" s="14">
        <v>0</v>
      </c>
      <c r="E20" s="15">
        <v>0</v>
      </c>
      <c r="F20" s="15">
        <v>0</v>
      </c>
      <c r="G20" s="15">
        <v>0</v>
      </c>
    </row>
    <row r="21" spans="1:7" ht="14.45" customHeight="1" x14ac:dyDescent="0.2">
      <c r="A21" s="5" t="s">
        <v>12</v>
      </c>
      <c r="B21" s="6">
        <v>43.82</v>
      </c>
      <c r="C21" s="6">
        <v>40.76</v>
      </c>
      <c r="D21" s="6">
        <v>-3.06</v>
      </c>
      <c r="E21" s="7">
        <v>23312100.399999999</v>
      </c>
      <c r="F21" s="7">
        <v>23048455.800000001</v>
      </c>
      <c r="G21" s="7">
        <v>-263644.599999998</v>
      </c>
    </row>
    <row r="22" spans="1:7" ht="14.45" customHeight="1" x14ac:dyDescent="0.2">
      <c r="A22" s="5" t="s">
        <v>13</v>
      </c>
      <c r="B22" s="6">
        <v>5.05</v>
      </c>
      <c r="C22" s="6">
        <v>0</v>
      </c>
      <c r="D22" s="6">
        <v>-5.05</v>
      </c>
      <c r="E22" s="7">
        <v>189190.5</v>
      </c>
      <c r="F22" s="7">
        <v>0</v>
      </c>
      <c r="G22" s="7">
        <v>-189190.5</v>
      </c>
    </row>
    <row r="23" spans="1:7" ht="14.45" customHeight="1" x14ac:dyDescent="0.2">
      <c r="A23" s="5" t="s">
        <v>14</v>
      </c>
      <c r="B23" s="6">
        <v>27.7</v>
      </c>
      <c r="C23" s="6">
        <v>22.77</v>
      </c>
      <c r="D23" s="6">
        <v>-4.93</v>
      </c>
      <c r="E23" s="7">
        <v>21838034.050000001</v>
      </c>
      <c r="F23" s="7">
        <v>13860343.109999999</v>
      </c>
      <c r="G23" s="7">
        <v>-7977690.9400000004</v>
      </c>
    </row>
    <row r="24" spans="1:7" ht="14.45" customHeight="1" x14ac:dyDescent="0.2">
      <c r="A24" s="5" t="s">
        <v>15</v>
      </c>
      <c r="B24" s="6">
        <v>3</v>
      </c>
      <c r="C24" s="6">
        <v>2</v>
      </c>
      <c r="D24" s="6">
        <v>-1</v>
      </c>
      <c r="E24" s="7">
        <v>61600</v>
      </c>
      <c r="F24" s="7">
        <v>413386</v>
      </c>
      <c r="G24" s="7">
        <v>351786</v>
      </c>
    </row>
    <row r="25" spans="1:7" ht="14.45" customHeight="1" x14ac:dyDescent="0.2">
      <c r="A25" s="5" t="s">
        <v>23</v>
      </c>
      <c r="B25" s="14">
        <v>0</v>
      </c>
      <c r="C25" s="14">
        <v>0</v>
      </c>
      <c r="D25" s="14">
        <v>0</v>
      </c>
      <c r="E25" s="15">
        <v>0</v>
      </c>
      <c r="F25" s="15">
        <v>0</v>
      </c>
      <c r="G25" s="15">
        <v>0</v>
      </c>
    </row>
    <row r="26" spans="1:7" ht="14.45" customHeight="1" x14ac:dyDescent="0.2">
      <c r="A26" s="5" t="s">
        <v>16</v>
      </c>
      <c r="B26" s="6">
        <v>5</v>
      </c>
      <c r="C26" s="6">
        <v>8</v>
      </c>
      <c r="D26" s="6">
        <v>3</v>
      </c>
      <c r="E26" s="7">
        <v>3146427</v>
      </c>
      <c r="F26" s="7">
        <v>3964352</v>
      </c>
      <c r="G26" s="7">
        <v>817925</v>
      </c>
    </row>
    <row r="27" spans="1:7" s="3" customFormat="1" ht="14.45" customHeight="1" x14ac:dyDescent="0.25">
      <c r="A27" s="8" t="s">
        <v>28</v>
      </c>
      <c r="B27" s="12">
        <v>387</v>
      </c>
      <c r="C27" s="12">
        <v>353</v>
      </c>
      <c r="D27" s="12">
        <v>-34</v>
      </c>
      <c r="E27" s="13">
        <v>319300705.54100001</v>
      </c>
      <c r="F27" s="13">
        <v>197258851.75999999</v>
      </c>
      <c r="G27" s="13">
        <v>-122041853.781</v>
      </c>
    </row>
    <row r="28" spans="1:7" s="3" customFormat="1" ht="14.25" x14ac:dyDescent="0.2">
      <c r="A28" s="22" t="s">
        <v>26</v>
      </c>
      <c r="B28" s="22"/>
      <c r="C28" s="22"/>
      <c r="D28" s="22"/>
      <c r="F28" s="4"/>
    </row>
  </sheetData>
  <sheetProtection sheet="1" objects="1" scenarios="1"/>
  <mergeCells count="4">
    <mergeCell ref="B2:D2"/>
    <mergeCell ref="E2:G2"/>
    <mergeCell ref="A1:G1"/>
    <mergeCell ref="A28:D28"/>
  </mergeCells>
  <conditionalFormatting sqref="A4:A27">
    <cfRule type="duplicateValues" dxfId="0" priority="1"/>
  </conditionalFormatting>
  <pageMargins left="0.25" right="0.25" top="0.75" bottom="0.75" header="0.3" footer="0.3"/>
  <pageSetup orientation="landscape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777B09505F846B311452193A07FBB" ma:contentTypeVersion="10" ma:contentTypeDescription="Create a new document." ma:contentTypeScope="" ma:versionID="2c32c750cb0fde40daaaa2aa69cfb7db">
  <xsd:schema xmlns:xsd="http://www.w3.org/2001/XMLSchema" xmlns:xs="http://www.w3.org/2001/XMLSchema" xmlns:p="http://schemas.microsoft.com/office/2006/metadata/properties" xmlns:ns3="2fae3982-4ce0-4509-89e9-42ef7ee79277" targetNamespace="http://schemas.microsoft.com/office/2006/metadata/properties" ma:root="true" ma:fieldsID="572fe14956f675a0823fe2122b7295ce" ns3:_="">
    <xsd:import namespace="2fae3982-4ce0-4509-89e9-42ef7ee7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e3982-4ce0-4509-89e9-42ef7ee7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67FD6-F9C1-4138-995E-3CD135D6AAC7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2fae3982-4ce0-4509-89e9-42ef7ee79277"/>
  </ds:schemaRefs>
</ds:datastoreItem>
</file>

<file path=customXml/itemProps2.xml><?xml version="1.0" encoding="utf-8"?>
<ds:datastoreItem xmlns:ds="http://schemas.openxmlformats.org/officeDocument/2006/customXml" ds:itemID="{F5A76740-4D48-47EC-9BE3-C15B26AA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8F4F8-3BFE-4903-9A82-70EA51B77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e3982-4ce0-4509-89e9-42ef7ee7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Q1</vt:lpstr>
      <vt:lpstr>'Table Q1'!Print_Area</vt:lpstr>
      <vt:lpstr>'Table Q1'!Print_Titles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FY11 vs. FY12 Proposal Comparisons - Snapshot</dc:title>
  <dc:creator>Wheeler, Esther J.</dc:creator>
  <cp:lastModifiedBy>Esther Wheeler</cp:lastModifiedBy>
  <cp:lastPrinted>2012-01-11T16:30:38Z</cp:lastPrinted>
  <dcterms:created xsi:type="dcterms:W3CDTF">2012-01-11T14:03:22Z</dcterms:created>
  <dcterms:modified xsi:type="dcterms:W3CDTF">2025-10-06T15:36:33Z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0x01010090A777B09505F846B311452193A07FBB</vt:lpwstr>
  </property>
</Properties>
</file>